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35" activeTab="0"/>
  </bookViews>
  <sheets>
    <sheet name="Foglio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<sst xmlns="http://schemas.openxmlformats.org/spreadsheetml/2006/main" count="20" uniqueCount="19">
  <si>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funzionamento amm.vo</t>
  </si>
  <si>
    <t>contributi famiglie per assicurazione alunni</t>
  </si>
  <si>
    <t>contributi del comune per progetto alunni h</t>
  </si>
  <si>
    <t>Accertamento</t>
  </si>
  <si>
    <t>riscossione</t>
  </si>
  <si>
    <t>residuo attivo</t>
  </si>
  <si>
    <t>entrate</t>
  </si>
  <si>
    <t>uscite</t>
  </si>
  <si>
    <t>impegni</t>
  </si>
  <si>
    <t>pagamenti</t>
  </si>
  <si>
    <t>residuo passivi</t>
  </si>
  <si>
    <t>economie di bilancio</t>
  </si>
  <si>
    <t>avanzo di amministrazione</t>
  </si>
  <si>
    <t>f.do cassa iniziale</t>
  </si>
  <si>
    <t>+riscossioni</t>
  </si>
  <si>
    <t>-pagamenti</t>
  </si>
  <si>
    <t>f.do cassa finale al 31/12</t>
  </si>
  <si>
    <t>+residui attivi</t>
  </si>
  <si>
    <t>-residui passivi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</si>
</sst>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justify" vertical="justify"/>
    </xf>
    <xf numFmtId="0" fontId="2" fillId="0" borderId="0" xfId="0" applyFont="1"/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justify" vertical="justify"/>
    </xf>
    <xf numFmtId="0" fontId="2" fillId="0" borderId="0" xfId="0" applyFont="1" quotePrefix="1"/>
    <xf numFmtId="0" fontId="2" fillId="0" borderId="0" xfId="0" applyFont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B14" sqref="B14"/>
    </sheetView>
  </sheetViews>
  <sheetFormatPr defaultColWidth="9.140625" defaultRowHeight="15"/>
  <cols>
    <col min="1" max="1" width="26.8515625" style="0" customWidth="1"/>
    <col min="2" max="8" width="12.00390625" style="0" customWidth="1"/>
  </cols>
  <sheetData>
    <row r="1" spans="2:7" ht="21">
      <c r="B1" s="9" t="s">
        <v>6</v>
      </c>
      <c r="C1" s="9"/>
      <c r="D1" s="9"/>
      <c r="E1" s="9" t="s">
        <v>7</v>
      </c>
      <c r="F1" s="9"/>
      <c r="G1" s="9"/>
    </row>
    <row r="2" spans="2:8" ht="63">
      <c r="B2" s="1" t="s">
        <v>3</v>
      </c>
      <c r="C2" s="1" t="s">
        <v>4</v>
      </c>
      <c r="D2" s="1" t="s">
        <v>5</v>
      </c>
      <c r="E2" s="1" t="s">
        <v>8</v>
      </c>
      <c r="F2" s="1" t="s">
        <v>9</v>
      </c>
      <c r="G2" s="1" t="s">
        <v>10</v>
      </c>
      <c r="H2" s="1" t="s">
        <v>11</v>
      </c>
    </row>
    <row r="3" spans="1:8" ht="42">
      <c r="A3" s="1" t="s">
        <v>0</v>
      </c>
      <c r="B3" s="3">
        <v>10000</v>
      </c>
      <c r="C3" s="3">
        <v>8000</v>
      </c>
      <c r="D3" s="3">
        <f>B3-C3</f>
        <v>2000</v>
      </c>
      <c r="E3" s="3">
        <v>7000</v>
      </c>
      <c r="F3" s="3">
        <v>5000</v>
      </c>
      <c r="G3" s="3">
        <f aca="true" t="shared" si="0" ref="G3:G5">E3-F3</f>
        <v>2000</v>
      </c>
      <c r="H3" s="5">
        <f>B3-E3</f>
        <v>3000</v>
      </c>
    </row>
    <row r="4" spans="1:8" ht="63">
      <c r="A4" s="1" t="s">
        <v>1</v>
      </c>
      <c r="B4" s="3">
        <v>8000</v>
      </c>
      <c r="C4" s="3">
        <v>8000</v>
      </c>
      <c r="D4" s="3">
        <f aca="true" t="shared" si="1" ref="D4:D5">B4-C4</f>
        <v>0</v>
      </c>
      <c r="E4" s="3">
        <v>8000</v>
      </c>
      <c r="F4" s="3">
        <v>8000</v>
      </c>
      <c r="G4" s="3">
        <f t="shared" si="0"/>
        <v>0</v>
      </c>
      <c r="H4" s="5">
        <f>B4-E4</f>
        <v>0</v>
      </c>
    </row>
    <row r="5" spans="1:8" ht="63">
      <c r="A5" s="1" t="s">
        <v>2</v>
      </c>
      <c r="B5" s="3">
        <v>8000</v>
      </c>
      <c r="C5" s="3">
        <v>2000</v>
      </c>
      <c r="D5" s="3">
        <f t="shared" si="1"/>
        <v>6000</v>
      </c>
      <c r="E5" s="3">
        <v>1000</v>
      </c>
      <c r="F5" s="3"/>
      <c r="G5" s="3">
        <f t="shared" si="0"/>
        <v>1000</v>
      </c>
      <c r="H5" s="5">
        <f>B5-E5</f>
        <v>7000</v>
      </c>
    </row>
    <row r="6" spans="2:9" ht="16.5" thickBot="1">
      <c r="B6" s="4">
        <f>SUM(B3:B5)</f>
        <v>26000</v>
      </c>
      <c r="C6" s="4">
        <f aca="true" t="shared" si="2" ref="C6:H6">SUM(C3:C5)</f>
        <v>18000</v>
      </c>
      <c r="D6" s="4">
        <f t="shared" si="2"/>
        <v>8000</v>
      </c>
      <c r="E6" s="4">
        <f t="shared" si="2"/>
        <v>16000</v>
      </c>
      <c r="F6" s="4">
        <f t="shared" si="2"/>
        <v>13000</v>
      </c>
      <c r="G6" s="4">
        <f t="shared" si="2"/>
        <v>3000</v>
      </c>
      <c r="H6" s="4">
        <f t="shared" si="2"/>
        <v>10000</v>
      </c>
      <c r="I6" t="s">
        <v>12</v>
      </c>
    </row>
    <row r="7" ht="15.75" thickTop="1"/>
    <row r="8" spans="1:2" ht="21">
      <c r="A8" s="1" t="s">
        <v>13</v>
      </c>
      <c r="B8" s="6">
        <v>0</v>
      </c>
    </row>
    <row r="9" spans="1:2" ht="21">
      <c r="A9" s="7" t="s">
        <v>14</v>
      </c>
      <c r="B9" s="5">
        <f>C6</f>
        <v>18000</v>
      </c>
    </row>
    <row r="10" spans="1:2" ht="21">
      <c r="A10" s="8" t="s">
        <v>15</v>
      </c>
      <c r="B10" s="5">
        <f>F6</f>
        <v>13000</v>
      </c>
    </row>
    <row r="11" spans="1:2" ht="21">
      <c r="A11" s="2" t="s">
        <v>16</v>
      </c>
      <c r="B11" s="5">
        <f>B8+B9-B10</f>
        <v>5000</v>
      </c>
    </row>
    <row r="12" spans="1:2" ht="21">
      <c r="A12" s="8" t="s">
        <v>17</v>
      </c>
      <c r="B12" s="5">
        <f>D6</f>
        <v>8000</v>
      </c>
    </row>
    <row r="13" spans="1:2" ht="21">
      <c r="A13" s="8" t="s">
        <v>18</v>
      </c>
      <c r="B13" s="5">
        <f>G6</f>
        <v>3000</v>
      </c>
    </row>
    <row r="14" spans="1:2" ht="21">
      <c r="A14" s="2" t="s">
        <v>12</v>
      </c>
      <c r="B14" s="5">
        <f>B11+B12-B13</f>
        <v>10000</v>
      </c>
    </row>
    <row r="15" ht="21">
      <c r="A15" s="2"/>
    </row>
  </sheetData>
  <mergeCells count="2">
    <mergeCell ref="B1:D1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 Windows</cp:lastModifiedBy>
  <dcterms:created xsi:type="dcterms:W3CDTF">2018-02-21T14:12:12Z</dcterms:created>
  <dcterms:modified xsi:type="dcterms:W3CDTF">2018-02-25T16:51:25Z</dcterms:modified>
  <cp:category/>
  <cp:version/>
  <cp:contentType/>
  <cp:contentStatus/>
</cp:coreProperties>
</file>